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igene Webs\mathe21online.ch\dokgm3\"/>
    </mc:Choice>
  </mc:AlternateContent>
  <xr:revisionPtr revIDLastSave="0" documentId="10_ncr:100000_{C50574AF-BAF7-4699-81EF-B98F3B52252C}" xr6:coauthVersionLast="31" xr6:coauthVersionMax="31" xr10:uidLastSave="{00000000-0000-0000-0000-000000000000}"/>
  <bookViews>
    <workbookView xWindow="0" yWindow="0" windowWidth="27705" windowHeight="12810" xr2:uid="{A4249592-7A2F-4C0B-A36D-C6410317BBC1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B36" i="1" s="1"/>
  <c r="F36" i="1" s="1"/>
  <c r="C36" i="1"/>
  <c r="A37" i="1"/>
  <c r="B37" i="1"/>
  <c r="C37" i="1"/>
  <c r="F37" i="1"/>
  <c r="A38" i="1"/>
  <c r="B38" i="1" s="1"/>
  <c r="F38" i="1" s="1"/>
  <c r="C38" i="1"/>
  <c r="A39" i="1"/>
  <c r="B39" i="1"/>
  <c r="C39" i="1"/>
  <c r="F39" i="1"/>
  <c r="A40" i="1"/>
  <c r="B40" i="1" s="1"/>
  <c r="F40" i="1" s="1"/>
  <c r="C40" i="1"/>
  <c r="A41" i="1"/>
  <c r="B41" i="1"/>
  <c r="C41" i="1"/>
  <c r="F41" i="1"/>
  <c r="A42" i="1"/>
  <c r="B42" i="1" s="1"/>
  <c r="F42" i="1" s="1"/>
  <c r="C42" i="1"/>
  <c r="A43" i="1"/>
  <c r="B43" i="1"/>
  <c r="C43" i="1"/>
  <c r="F43" i="1"/>
  <c r="A44" i="1"/>
  <c r="B44" i="1" s="1"/>
  <c r="F44" i="1" s="1"/>
  <c r="C44" i="1"/>
  <c r="A45" i="1"/>
  <c r="B45" i="1"/>
  <c r="C45" i="1"/>
  <c r="F45" i="1"/>
  <c r="A46" i="1"/>
  <c r="B46" i="1" s="1"/>
  <c r="F46" i="1" s="1"/>
  <c r="C46" i="1"/>
  <c r="A47" i="1"/>
  <c r="B47" i="1"/>
  <c r="C47" i="1"/>
  <c r="F47" i="1"/>
  <c r="A48" i="1"/>
  <c r="B48" i="1" s="1"/>
  <c r="F48" i="1" s="1"/>
  <c r="C48" i="1"/>
  <c r="A49" i="1"/>
  <c r="B49" i="1"/>
  <c r="C49" i="1"/>
  <c r="F49" i="1"/>
  <c r="A50" i="1"/>
  <c r="B50" i="1" s="1"/>
  <c r="F50" i="1" s="1"/>
  <c r="C50" i="1"/>
  <c r="A51" i="1"/>
  <c r="B51" i="1"/>
  <c r="C51" i="1"/>
  <c r="F51" i="1"/>
  <c r="A52" i="1"/>
  <c r="B52" i="1" s="1"/>
  <c r="F52" i="1" s="1"/>
  <c r="C52" i="1"/>
  <c r="A24" i="1"/>
  <c r="B24" i="1" s="1"/>
  <c r="F24" i="1" s="1"/>
  <c r="C24" i="1"/>
  <c r="A25" i="1"/>
  <c r="F25" i="1" s="1"/>
  <c r="B25" i="1"/>
  <c r="C25" i="1"/>
  <c r="A26" i="1"/>
  <c r="B26" i="1"/>
  <c r="C26" i="1"/>
  <c r="F26" i="1"/>
  <c r="A27" i="1"/>
  <c r="F27" i="1" s="1"/>
  <c r="B27" i="1"/>
  <c r="C27" i="1"/>
  <c r="A28" i="1"/>
  <c r="B28" i="1"/>
  <c r="C28" i="1"/>
  <c r="F28" i="1"/>
  <c r="A29" i="1"/>
  <c r="C29" i="1"/>
  <c r="A30" i="1"/>
  <c r="B30" i="1"/>
  <c r="C30" i="1"/>
  <c r="F30" i="1"/>
  <c r="A31" i="1"/>
  <c r="F31" i="1" s="1"/>
  <c r="B31" i="1"/>
  <c r="C31" i="1"/>
  <c r="A32" i="1"/>
  <c r="B32" i="1"/>
  <c r="C32" i="1"/>
  <c r="F32" i="1"/>
  <c r="A33" i="1"/>
  <c r="F33" i="1" s="1"/>
  <c r="B33" i="1"/>
  <c r="C33" i="1"/>
  <c r="A34" i="1"/>
  <c r="B34" i="1"/>
  <c r="C34" i="1"/>
  <c r="F34" i="1"/>
  <c r="A35" i="1"/>
  <c r="F35" i="1" s="1"/>
  <c r="B35" i="1"/>
  <c r="C35" i="1"/>
  <c r="F19" i="1"/>
  <c r="F20" i="1"/>
  <c r="F21" i="1"/>
  <c r="F22" i="1"/>
  <c r="F23" i="1"/>
  <c r="F18" i="1"/>
  <c r="C19" i="1"/>
  <c r="C20" i="1"/>
  <c r="C21" i="1"/>
  <c r="C22" i="1"/>
  <c r="C23" i="1"/>
  <c r="C18" i="1"/>
  <c r="B19" i="1"/>
  <c r="B20" i="1"/>
  <c r="B21" i="1"/>
  <c r="B22" i="1"/>
  <c r="B23" i="1"/>
  <c r="B18" i="1"/>
  <c r="A19" i="1"/>
  <c r="A20" i="1"/>
  <c r="A21" i="1"/>
  <c r="A22" i="1"/>
  <c r="A23" i="1"/>
  <c r="A18" i="1"/>
  <c r="B29" i="1" l="1"/>
  <c r="F29" i="1" s="1"/>
</calcChain>
</file>

<file path=xl/sharedStrings.xml><?xml version="1.0" encoding="utf-8"?>
<sst xmlns="http://schemas.openxmlformats.org/spreadsheetml/2006/main" count="13" uniqueCount="7">
  <si>
    <t>h</t>
  </si>
  <si>
    <t>V</t>
  </si>
  <si>
    <t>r</t>
  </si>
  <si>
    <t>b</t>
  </si>
  <si>
    <t xml:space="preserve">s </t>
  </si>
  <si>
    <t>omega</t>
  </si>
  <si>
    <t>Mögliche Lösung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</si>
</sst>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left"/>
    </xf>
    <xf numFmtId="164" fontId="3" fillId="4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0</xdr:row>
      <xdr:rowOff>9525</xdr:rowOff>
    </xdr:from>
    <xdr:to>
      <xdr:col>16</xdr:col>
      <xdr:colOff>66675</xdr:colOff>
      <xdr:row>14</xdr:row>
      <xdr:rowOff>38100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6A827261-6E18-48EE-AEB8-FBD81F9EE54A}"/>
            </a:ext>
          </a:extLst>
        </xdr:cNvPr>
        <xdr:cNvSpPr txBox="1"/>
      </xdr:nvSpPr>
      <xdr:spPr>
        <a:xfrm>
          <a:off x="10258425" y="9525"/>
          <a:ext cx="5505450" cy="37623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xdr:twoCellAnchor editAs="oneCell">
    <xdr:from>
      <xdr:col>9</xdr:col>
      <xdr:colOff>19050</xdr:colOff>
      <xdr:row>0</xdr:row>
      <xdr:rowOff>0</xdr:rowOff>
    </xdr:from>
    <xdr:to>
      <xdr:col>10</xdr:col>
      <xdr:colOff>457050</xdr:colOff>
      <xdr:row>2</xdr:row>
      <xdr:rowOff>18981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4646198-8DF2-420B-B534-5E5A4B580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0" y="0"/>
          <a:ext cx="1200000" cy="55238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</xdr:row>
      <xdr:rowOff>228600</xdr:rowOff>
    </xdr:from>
    <xdr:to>
      <xdr:col>10</xdr:col>
      <xdr:colOff>647524</xdr:colOff>
      <xdr:row>4</xdr:row>
      <xdr:rowOff>199950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DEE44A5-33EA-4154-A68C-E2B3C0C72F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5875"/>
        <a:stretch/>
      </xdr:blipFill>
      <xdr:spPr>
        <a:xfrm>
          <a:off x="10363200" y="762000"/>
          <a:ext cx="1409524" cy="504750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5</xdr:row>
      <xdr:rowOff>133350</xdr:rowOff>
    </xdr:from>
    <xdr:to>
      <xdr:col>10</xdr:col>
      <xdr:colOff>533237</xdr:colOff>
      <xdr:row>7</xdr:row>
      <xdr:rowOff>247569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59735BA-21C5-4960-9C65-8BDB4EDEF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53675" y="1466850"/>
          <a:ext cx="1304762" cy="64761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276095</xdr:colOff>
      <xdr:row>10</xdr:row>
      <xdr:rowOff>152348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D5D540C-F329-481F-95E5-24FE9A0EC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63200" y="2400300"/>
          <a:ext cx="1038095" cy="41904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12</xdr:row>
      <xdr:rowOff>57150</xdr:rowOff>
    </xdr:from>
    <xdr:to>
      <xdr:col>15</xdr:col>
      <xdr:colOff>170857</xdr:colOff>
      <xdr:row>13</xdr:row>
      <xdr:rowOff>180919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20049D0-4093-4D67-96E6-918474C7BD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12767" b="-1"/>
        <a:stretch/>
      </xdr:blipFill>
      <xdr:spPr>
        <a:xfrm>
          <a:off x="10363200" y="3257550"/>
          <a:ext cx="4742857" cy="390469"/>
        </a:xfrm>
        <a:prstGeom prst="rect">
          <a:avLst/>
        </a:prstGeom>
      </xdr:spPr>
    </xdr:pic>
    <xdr:clientData/>
  </xdr:twoCellAnchor>
  <xdr:twoCellAnchor>
    <xdr:from>
      <xdr:col>12</xdr:col>
      <xdr:colOff>161925</xdr:colOff>
      <xdr:row>4</xdr:row>
      <xdr:rowOff>123825</xdr:rowOff>
    </xdr:from>
    <xdr:to>
      <xdr:col>14</xdr:col>
      <xdr:colOff>485775</xdr:colOff>
      <xdr:row>5</xdr:row>
      <xdr:rowOff>152400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EE8E0EB-0054-49E6-B1A1-0979CD144A1A}"/>
            </a:ext>
          </a:extLst>
        </xdr:cNvPr>
        <xdr:cNvSpPr txBox="1"/>
      </xdr:nvSpPr>
      <xdr:spPr>
        <a:xfrm>
          <a:off x="12811125" y="1190625"/>
          <a:ext cx="18478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Formeln aus Buch</a:t>
          </a:r>
          <a:r>
            <a:rPr lang="de-DE" sz="1100" baseline="0"/>
            <a:t> 3 Seite 92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493B8-B515-48E8-A613-86B60A20B00A}">
  <dimension ref="A1:F55"/>
  <sheetViews>
    <sheetView tabSelected="1" workbookViewId="0">
      <selection activeCell="I42" sqref="I42"/>
    </sheetView>
  </sheetViews>
  <sheetFormatPr baseColWidth="10" defaultRowHeight="15" x14ac:dyDescent="0.25"/>
  <cols>
    <col min="1" max="1" width="32.7109375" customWidth="1"/>
    <col min="2" max="2" width="13" bestFit="1" customWidth="1"/>
    <col min="3" max="6" width="14.5703125" customWidth="1"/>
    <col min="7" max="7" width="14.85546875" customWidth="1"/>
  </cols>
  <sheetData>
    <row r="1" spans="1:6" s="1" customFormat="1" ht="21" x14ac:dyDescent="0.35">
      <c r="A1" s="4" t="s">
        <v>2</v>
      </c>
      <c r="B1" s="4" t="s">
        <v>0</v>
      </c>
      <c r="C1" s="4" t="s">
        <v>3</v>
      </c>
      <c r="D1" s="4" t="s">
        <v>4</v>
      </c>
      <c r="E1" s="4" t="s">
        <v>5</v>
      </c>
      <c r="F1" s="4" t="s">
        <v>1</v>
      </c>
    </row>
    <row r="2" spans="1:6" s="2" customFormat="1" ht="21" x14ac:dyDescent="0.35">
      <c r="A2" s="5"/>
      <c r="B2" s="5"/>
      <c r="C2" s="5"/>
      <c r="D2" s="6">
        <v>18</v>
      </c>
      <c r="E2" s="6">
        <v>10</v>
      </c>
      <c r="F2" s="5"/>
    </row>
    <row r="3" spans="1:6" s="2" customFormat="1" ht="21" x14ac:dyDescent="0.35">
      <c r="A3" s="5"/>
      <c r="B3" s="5"/>
      <c r="C3" s="5"/>
      <c r="D3" s="6">
        <v>18</v>
      </c>
      <c r="E3" s="6">
        <v>20</v>
      </c>
      <c r="F3" s="5"/>
    </row>
    <row r="4" spans="1:6" s="2" customFormat="1" ht="21" x14ac:dyDescent="0.35">
      <c r="A4" s="5"/>
      <c r="B4" s="5"/>
      <c r="C4" s="5"/>
      <c r="D4" s="6">
        <v>18</v>
      </c>
      <c r="E4" s="6">
        <v>30</v>
      </c>
      <c r="F4" s="5"/>
    </row>
    <row r="5" spans="1:6" s="2" customFormat="1" ht="21" x14ac:dyDescent="0.35">
      <c r="A5" s="5"/>
      <c r="B5" s="5"/>
      <c r="C5" s="5"/>
      <c r="D5" s="6">
        <v>18</v>
      </c>
      <c r="E5" s="6">
        <v>40</v>
      </c>
      <c r="F5" s="5"/>
    </row>
    <row r="6" spans="1:6" s="2" customFormat="1" ht="21" x14ac:dyDescent="0.35">
      <c r="A6" s="5"/>
      <c r="B6" s="5"/>
      <c r="C6" s="5"/>
      <c r="D6" s="6">
        <v>18</v>
      </c>
      <c r="E6" s="6">
        <v>50</v>
      </c>
      <c r="F6" s="5"/>
    </row>
    <row r="7" spans="1:6" s="2" customFormat="1" ht="21" x14ac:dyDescent="0.35">
      <c r="A7" s="5"/>
      <c r="B7" s="5"/>
      <c r="C7" s="5"/>
      <c r="D7" s="6">
        <v>18</v>
      </c>
      <c r="E7" s="6">
        <v>60</v>
      </c>
      <c r="F7" s="5"/>
    </row>
    <row r="8" spans="1:6" s="2" customFormat="1" ht="21" x14ac:dyDescent="0.35"/>
    <row r="9" spans="1:6" s="2" customFormat="1" ht="21" x14ac:dyDescent="0.35"/>
    <row r="10" spans="1:6" s="2" customFormat="1" ht="21" x14ac:dyDescent="0.35"/>
    <row r="11" spans="1:6" s="2" customFormat="1" ht="21" x14ac:dyDescent="0.35"/>
    <row r="12" spans="1:6" s="3" customFormat="1" ht="21" x14ac:dyDescent="0.35">
      <c r="A12" s="2"/>
      <c r="B12" s="2"/>
      <c r="C12" s="2"/>
    </row>
    <row r="13" spans="1:6" s="3" customFormat="1" ht="21" x14ac:dyDescent="0.35">
      <c r="A13" s="2"/>
      <c r="B13" s="2"/>
      <c r="C13" s="2"/>
    </row>
    <row r="14" spans="1:6" s="3" customFormat="1" ht="21" x14ac:dyDescent="0.35">
      <c r="A14" s="2"/>
      <c r="B14" s="2"/>
      <c r="C14" s="2"/>
    </row>
    <row r="15" spans="1:6" s="3" customFormat="1" ht="21" x14ac:dyDescent="0.35">
      <c r="A15" s="2"/>
      <c r="B15" s="2"/>
      <c r="C15" s="2"/>
    </row>
    <row r="16" spans="1:6" s="3" customFormat="1" ht="21" x14ac:dyDescent="0.35">
      <c r="A16" s="7" t="s">
        <v>6</v>
      </c>
      <c r="B16" s="2"/>
      <c r="C16" s="2"/>
    </row>
    <row r="17" spans="1:6" s="3" customFormat="1" ht="21" x14ac:dyDescent="0.35">
      <c r="A17" s="4" t="s">
        <v>2</v>
      </c>
      <c r="B17" s="4" t="s">
        <v>0</v>
      </c>
      <c r="C17" s="4" t="s">
        <v>3</v>
      </c>
      <c r="D17" s="4" t="s">
        <v>4</v>
      </c>
      <c r="E17" s="4" t="s">
        <v>5</v>
      </c>
      <c r="F17" s="4" t="s">
        <v>1</v>
      </c>
    </row>
    <row r="18" spans="1:6" ht="21" x14ac:dyDescent="0.35">
      <c r="A18" s="5">
        <f>D18*E18/360</f>
        <v>0.5</v>
      </c>
      <c r="B18" s="5">
        <f>((D18^2)-(A18^2))^0.5</f>
        <v>17.99305421544658</v>
      </c>
      <c r="C18" s="5">
        <f>2*3.1415*A18</f>
        <v>3.1415000000000002</v>
      </c>
      <c r="D18" s="6">
        <v>18</v>
      </c>
      <c r="E18" s="6">
        <v>10</v>
      </c>
      <c r="F18" s="5">
        <f>(A18^2)*B18/3</f>
        <v>1.4994211846205483</v>
      </c>
    </row>
    <row r="19" spans="1:6" ht="21" x14ac:dyDescent="0.35">
      <c r="A19" s="5">
        <f t="shared" ref="A19:A23" si="0">D19*E19/360</f>
        <v>1</v>
      </c>
      <c r="B19" s="5">
        <f t="shared" ref="B19:B23" si="1">((D19^2)-(A19^2))^0.5</f>
        <v>17.972200755611428</v>
      </c>
      <c r="C19" s="5">
        <f t="shared" ref="C19:C23" si="2">2*3.1415*A19</f>
        <v>6.2830000000000004</v>
      </c>
      <c r="D19" s="6">
        <v>18</v>
      </c>
      <c r="E19" s="6">
        <v>20</v>
      </c>
      <c r="F19" s="5">
        <f t="shared" ref="F19:F23" si="3">(A19^2)*B19/3</f>
        <v>5.9907335852038095</v>
      </c>
    </row>
    <row r="20" spans="1:6" ht="21" x14ac:dyDescent="0.35">
      <c r="A20" s="5">
        <f t="shared" si="0"/>
        <v>1.5</v>
      </c>
      <c r="B20" s="5">
        <f t="shared" si="1"/>
        <v>17.937391114652097</v>
      </c>
      <c r="C20" s="5">
        <f t="shared" si="2"/>
        <v>9.4245000000000001</v>
      </c>
      <c r="D20" s="6">
        <v>18</v>
      </c>
      <c r="E20" s="6">
        <v>30</v>
      </c>
      <c r="F20" s="5">
        <f t="shared" si="3"/>
        <v>13.453043335989072</v>
      </c>
    </row>
    <row r="21" spans="1:6" ht="21" x14ac:dyDescent="0.35">
      <c r="A21" s="5">
        <f t="shared" si="0"/>
        <v>2</v>
      </c>
      <c r="B21" s="5">
        <f t="shared" si="1"/>
        <v>17.888543819998318</v>
      </c>
      <c r="C21" s="5">
        <f t="shared" si="2"/>
        <v>12.566000000000001</v>
      </c>
      <c r="D21" s="6">
        <v>18</v>
      </c>
      <c r="E21" s="6">
        <v>40</v>
      </c>
      <c r="F21" s="5">
        <f t="shared" si="3"/>
        <v>23.851391759997757</v>
      </c>
    </row>
    <row r="22" spans="1:6" ht="21" x14ac:dyDescent="0.35">
      <c r="A22" s="5">
        <f t="shared" si="0"/>
        <v>2.5</v>
      </c>
      <c r="B22" s="5">
        <f t="shared" si="1"/>
        <v>17.825543469975887</v>
      </c>
      <c r="C22" s="5">
        <f t="shared" si="2"/>
        <v>15.707500000000001</v>
      </c>
      <c r="D22" s="6">
        <v>18</v>
      </c>
      <c r="E22" s="6">
        <v>50</v>
      </c>
      <c r="F22" s="5">
        <f t="shared" si="3"/>
        <v>37.1365488957831</v>
      </c>
    </row>
    <row r="23" spans="1:6" ht="21" x14ac:dyDescent="0.35">
      <c r="A23" s="5">
        <f t="shared" si="0"/>
        <v>3</v>
      </c>
      <c r="B23" s="5">
        <f t="shared" si="1"/>
        <v>17.748239349298849</v>
      </c>
      <c r="C23" s="5">
        <f t="shared" si="2"/>
        <v>18.849</v>
      </c>
      <c r="D23" s="6">
        <v>18</v>
      </c>
      <c r="E23" s="6">
        <v>60</v>
      </c>
      <c r="F23" s="5">
        <f t="shared" si="3"/>
        <v>53.244718047896548</v>
      </c>
    </row>
    <row r="24" spans="1:6" ht="21" x14ac:dyDescent="0.35">
      <c r="A24" s="5">
        <f t="shared" ref="A24:A35" si="4">D24*E24/360</f>
        <v>3.5</v>
      </c>
      <c r="B24" s="5">
        <f t="shared" ref="B24:B35" si="5">((D24^2)-(A24^2))^0.5</f>
        <v>17.656443583009576</v>
      </c>
      <c r="C24" s="5">
        <f t="shared" ref="C24:C35" si="6">2*3.1415*A24</f>
        <v>21.990500000000001</v>
      </c>
      <c r="D24" s="6">
        <v>18</v>
      </c>
      <c r="E24" s="6">
        <v>70</v>
      </c>
      <c r="F24" s="5">
        <f t="shared" ref="F24:F35" si="7">(A24^2)*B24/3</f>
        <v>72.097144630622438</v>
      </c>
    </row>
    <row r="25" spans="1:6" ht="21" x14ac:dyDescent="0.35">
      <c r="A25" s="5">
        <f t="shared" si="4"/>
        <v>4</v>
      </c>
      <c r="B25" s="5">
        <f t="shared" si="5"/>
        <v>17.549928774784245</v>
      </c>
      <c r="C25" s="5">
        <f t="shared" si="6"/>
        <v>25.132000000000001</v>
      </c>
      <c r="D25" s="6">
        <v>18</v>
      </c>
      <c r="E25" s="6">
        <v>80</v>
      </c>
      <c r="F25" s="5">
        <f t="shared" si="7"/>
        <v>93.599620132182636</v>
      </c>
    </row>
    <row r="26" spans="1:6" ht="21" x14ac:dyDescent="0.35">
      <c r="A26" s="5">
        <f t="shared" si="4"/>
        <v>4.5</v>
      </c>
      <c r="B26" s="5">
        <f t="shared" si="5"/>
        <v>17.428425057933374</v>
      </c>
      <c r="C26" s="5">
        <f t="shared" si="6"/>
        <v>28.273500000000002</v>
      </c>
      <c r="D26" s="6">
        <v>18</v>
      </c>
      <c r="E26" s="6">
        <v>90</v>
      </c>
      <c r="F26" s="5">
        <f t="shared" si="7"/>
        <v>117.64186914105028</v>
      </c>
    </row>
    <row r="27" spans="1:6" ht="21" x14ac:dyDescent="0.35">
      <c r="A27" s="5">
        <f t="shared" si="4"/>
        <v>5</v>
      </c>
      <c r="B27" s="5">
        <f t="shared" si="5"/>
        <v>17.291616465790582</v>
      </c>
      <c r="C27" s="5">
        <f t="shared" si="6"/>
        <v>31.415000000000003</v>
      </c>
      <c r="D27" s="6">
        <v>18</v>
      </c>
      <c r="E27" s="6">
        <v>100</v>
      </c>
      <c r="F27" s="5">
        <f t="shared" si="7"/>
        <v>144.09680388158819</v>
      </c>
    </row>
    <row r="28" spans="1:6" ht="21" x14ac:dyDescent="0.35">
      <c r="A28" s="5">
        <f t="shared" si="4"/>
        <v>5.5</v>
      </c>
      <c r="B28" s="5">
        <f t="shared" si="5"/>
        <v>17.139136501002611</v>
      </c>
      <c r="C28" s="5">
        <f t="shared" si="6"/>
        <v>34.5565</v>
      </c>
      <c r="D28" s="6">
        <v>18</v>
      </c>
      <c r="E28" s="6">
        <v>110</v>
      </c>
      <c r="F28" s="5">
        <f t="shared" si="7"/>
        <v>172.81962638510967</v>
      </c>
    </row>
    <row r="29" spans="1:6" ht="21" x14ac:dyDescent="0.35">
      <c r="A29" s="5">
        <f t="shared" si="4"/>
        <v>6</v>
      </c>
      <c r="B29" s="5">
        <f t="shared" si="5"/>
        <v>16.970562748477139</v>
      </c>
      <c r="C29" s="5">
        <f t="shared" si="6"/>
        <v>37.698</v>
      </c>
      <c r="D29" s="6">
        <v>18</v>
      </c>
      <c r="E29" s="6">
        <v>120</v>
      </c>
      <c r="F29" s="5">
        <f t="shared" si="7"/>
        <v>203.64675298172565</v>
      </c>
    </row>
    <row r="30" spans="1:6" ht="21" x14ac:dyDescent="0.35">
      <c r="A30" s="5">
        <f t="shared" si="4"/>
        <v>6.5</v>
      </c>
      <c r="B30" s="5">
        <f t="shared" si="5"/>
        <v>16.78541033159452</v>
      </c>
      <c r="C30" s="5">
        <f t="shared" si="6"/>
        <v>40.839500000000001</v>
      </c>
      <c r="D30" s="6">
        <v>18</v>
      </c>
      <c r="E30" s="6">
        <v>130</v>
      </c>
      <c r="F30" s="5">
        <f t="shared" si="7"/>
        <v>236.39452883662281</v>
      </c>
    </row>
    <row r="31" spans="1:6" ht="21" x14ac:dyDescent="0.35">
      <c r="A31" s="5">
        <f t="shared" si="4"/>
        <v>7</v>
      </c>
      <c r="B31" s="5">
        <f t="shared" si="5"/>
        <v>16.583123951777001</v>
      </c>
      <c r="C31" s="5">
        <f t="shared" si="6"/>
        <v>43.981000000000002</v>
      </c>
      <c r="D31" s="6">
        <v>18</v>
      </c>
      <c r="E31" s="6">
        <v>140</v>
      </c>
      <c r="F31" s="5">
        <f t="shared" si="7"/>
        <v>270.85769121235768</v>
      </c>
    </row>
    <row r="32" spans="1:6" ht="21" x14ac:dyDescent="0.35">
      <c r="A32" s="5">
        <f t="shared" si="4"/>
        <v>7.5</v>
      </c>
      <c r="B32" s="5">
        <f t="shared" si="5"/>
        <v>16.363068171953572</v>
      </c>
      <c r="C32" s="5">
        <f t="shared" si="6"/>
        <v>47.122500000000002</v>
      </c>
      <c r="D32" s="6">
        <v>18</v>
      </c>
      <c r="E32" s="6">
        <v>150</v>
      </c>
      <c r="F32" s="5">
        <f t="shared" si="7"/>
        <v>306.8075282241295</v>
      </c>
    </row>
    <row r="33" spans="1:6" ht="21" x14ac:dyDescent="0.35">
      <c r="A33" s="5">
        <f t="shared" si="4"/>
        <v>8</v>
      </c>
      <c r="B33" s="5">
        <f t="shared" si="5"/>
        <v>16.124515496597098</v>
      </c>
      <c r="C33" s="5">
        <f t="shared" si="6"/>
        <v>50.264000000000003</v>
      </c>
      <c r="D33" s="6">
        <v>18</v>
      </c>
      <c r="E33" s="6">
        <v>160</v>
      </c>
      <c r="F33" s="5">
        <f t="shared" si="7"/>
        <v>343.98966392740476</v>
      </c>
    </row>
    <row r="34" spans="1:6" ht="21" x14ac:dyDescent="0.35">
      <c r="A34" s="5">
        <f t="shared" si="4"/>
        <v>8.5</v>
      </c>
      <c r="B34" s="5">
        <f t="shared" si="5"/>
        <v>15.866631652622431</v>
      </c>
      <c r="C34" s="5">
        <f t="shared" si="6"/>
        <v>53.405500000000004</v>
      </c>
      <c r="D34" s="6">
        <v>18</v>
      </c>
      <c r="E34" s="6">
        <v>170</v>
      </c>
      <c r="F34" s="5">
        <f t="shared" si="7"/>
        <v>382.12137896732355</v>
      </c>
    </row>
    <row r="35" spans="1:6" ht="21" x14ac:dyDescent="0.35">
      <c r="A35" s="5">
        <f t="shared" si="4"/>
        <v>9</v>
      </c>
      <c r="B35" s="5">
        <f t="shared" si="5"/>
        <v>15.588457268119896</v>
      </c>
      <c r="C35" s="5">
        <f t="shared" si="6"/>
        <v>56.547000000000004</v>
      </c>
      <c r="D35" s="6">
        <v>18</v>
      </c>
      <c r="E35" s="6">
        <v>180</v>
      </c>
      <c r="F35" s="5">
        <f t="shared" si="7"/>
        <v>420.88834623923714</v>
      </c>
    </row>
    <row r="36" spans="1:6" ht="21" x14ac:dyDescent="0.35">
      <c r="A36" s="5">
        <f t="shared" ref="A36:A55" si="8">D36*E36/360</f>
        <v>9.5</v>
      </c>
      <c r="B36" s="5">
        <f t="shared" ref="B36:B55" si="9">((D36^2)-(A36^2))^0.5</f>
        <v>15.288884851420656</v>
      </c>
      <c r="C36" s="5">
        <f t="shared" ref="C36:C55" si="10">2*3.1415*A36</f>
        <v>59.688500000000005</v>
      </c>
      <c r="D36" s="6">
        <v>18</v>
      </c>
      <c r="E36" s="6">
        <v>190</v>
      </c>
      <c r="F36" s="5">
        <f t="shared" ref="F36:F55" si="11">(A36^2)*B36/3</f>
        <v>459.94061928023808</v>
      </c>
    </row>
    <row r="37" spans="1:6" ht="21" x14ac:dyDescent="0.35">
      <c r="A37" s="5">
        <f t="shared" si="8"/>
        <v>10</v>
      </c>
      <c r="B37" s="5">
        <f t="shared" si="9"/>
        <v>14.966629547095765</v>
      </c>
      <c r="C37" s="5">
        <f t="shared" si="10"/>
        <v>62.830000000000005</v>
      </c>
      <c r="D37" s="6">
        <v>18</v>
      </c>
      <c r="E37" s="6">
        <v>200</v>
      </c>
      <c r="F37" s="5">
        <f t="shared" si="11"/>
        <v>498.88765156985886</v>
      </c>
    </row>
    <row r="38" spans="1:6" ht="21" x14ac:dyDescent="0.35">
      <c r="A38" s="5">
        <f t="shared" si="8"/>
        <v>10.5</v>
      </c>
      <c r="B38" s="5">
        <f t="shared" si="9"/>
        <v>14.620191517213446</v>
      </c>
      <c r="C38" s="5">
        <f t="shared" si="10"/>
        <v>65.971500000000006</v>
      </c>
      <c r="D38" s="6">
        <v>18</v>
      </c>
      <c r="E38" s="6">
        <v>210</v>
      </c>
      <c r="F38" s="5">
        <f t="shared" si="11"/>
        <v>537.29203825759407</v>
      </c>
    </row>
    <row r="39" spans="1:6" ht="21" x14ac:dyDescent="0.35">
      <c r="A39" s="5">
        <f t="shared" si="8"/>
        <v>11</v>
      </c>
      <c r="B39" s="5">
        <f t="shared" si="9"/>
        <v>14.247806848775006</v>
      </c>
      <c r="C39" s="5">
        <f t="shared" si="10"/>
        <v>69.113</v>
      </c>
      <c r="D39" s="6">
        <v>18</v>
      </c>
      <c r="E39" s="6">
        <v>220</v>
      </c>
      <c r="F39" s="5">
        <f t="shared" si="11"/>
        <v>574.66154290059194</v>
      </c>
    </row>
    <row r="40" spans="1:6" ht="21" x14ac:dyDescent="0.35">
      <c r="A40" s="5">
        <f t="shared" si="8"/>
        <v>11.5</v>
      </c>
      <c r="B40" s="5">
        <f t="shared" si="9"/>
        <v>13.847382424126229</v>
      </c>
      <c r="C40" s="5">
        <f t="shared" si="10"/>
        <v>72.254500000000007</v>
      </c>
      <c r="D40" s="6">
        <v>18</v>
      </c>
      <c r="E40" s="6">
        <v>230</v>
      </c>
      <c r="F40" s="5">
        <f t="shared" si="11"/>
        <v>610.43877519689795</v>
      </c>
    </row>
    <row r="41" spans="1:6" ht="21" x14ac:dyDescent="0.35">
      <c r="A41" s="5">
        <f t="shared" si="8"/>
        <v>12</v>
      </c>
      <c r="B41" s="5">
        <f t="shared" si="9"/>
        <v>13.416407864998739</v>
      </c>
      <c r="C41" s="5">
        <f t="shared" si="10"/>
        <v>75.396000000000001</v>
      </c>
      <c r="D41" s="6">
        <v>18</v>
      </c>
      <c r="E41" s="6">
        <v>240</v>
      </c>
      <c r="F41" s="5">
        <f t="shared" si="11"/>
        <v>643.98757751993946</v>
      </c>
    </row>
    <row r="42" spans="1:6" ht="21" x14ac:dyDescent="0.35">
      <c r="A42" s="5">
        <f t="shared" si="8"/>
        <v>12.5</v>
      </c>
      <c r="B42" s="5">
        <f t="shared" si="9"/>
        <v>12.951833846988619</v>
      </c>
      <c r="C42" s="5">
        <f t="shared" si="10"/>
        <v>78.537500000000009</v>
      </c>
      <c r="D42" s="6">
        <v>18</v>
      </c>
      <c r="E42" s="6">
        <v>250</v>
      </c>
      <c r="F42" s="5">
        <f t="shared" si="11"/>
        <v>674.57467953065725</v>
      </c>
    </row>
    <row r="43" spans="1:6" ht="21" x14ac:dyDescent="0.35">
      <c r="A43" s="5">
        <f t="shared" si="8"/>
        <v>13</v>
      </c>
      <c r="B43" s="5">
        <f t="shared" si="9"/>
        <v>12.449899597988733</v>
      </c>
      <c r="C43" s="5">
        <f t="shared" si="10"/>
        <v>81.679000000000002</v>
      </c>
      <c r="D43" s="6">
        <v>18</v>
      </c>
      <c r="E43" s="6">
        <v>260</v>
      </c>
      <c r="F43" s="5">
        <f t="shared" si="11"/>
        <v>701.34434402003183</v>
      </c>
    </row>
    <row r="44" spans="1:6" ht="21" x14ac:dyDescent="0.35">
      <c r="A44" s="5">
        <f t="shared" si="8"/>
        <v>13.5</v>
      </c>
      <c r="B44" s="5">
        <f t="shared" si="9"/>
        <v>11.905880899790658</v>
      </c>
      <c r="C44" s="5">
        <f t="shared" si="10"/>
        <v>84.82050000000001</v>
      </c>
      <c r="D44" s="6">
        <v>18</v>
      </c>
      <c r="E44" s="6">
        <v>270</v>
      </c>
      <c r="F44" s="5">
        <f t="shared" si="11"/>
        <v>723.2822646622825</v>
      </c>
    </row>
    <row r="45" spans="1:6" ht="21" x14ac:dyDescent="0.35">
      <c r="A45" s="5">
        <f t="shared" si="8"/>
        <v>14</v>
      </c>
      <c r="B45" s="5">
        <f t="shared" si="9"/>
        <v>11.313708498984761</v>
      </c>
      <c r="C45" s="5">
        <f t="shared" si="10"/>
        <v>87.962000000000003</v>
      </c>
      <c r="D45" s="6">
        <v>18</v>
      </c>
      <c r="E45" s="6">
        <v>280</v>
      </c>
      <c r="F45" s="5">
        <f t="shared" si="11"/>
        <v>739.16228860033777</v>
      </c>
    </row>
    <row r="46" spans="1:6" ht="21" x14ac:dyDescent="0.35">
      <c r="A46" s="8">
        <f t="shared" si="8"/>
        <v>14.5</v>
      </c>
      <c r="B46" s="8">
        <f t="shared" si="9"/>
        <v>10.665364503850771</v>
      </c>
      <c r="C46" s="8">
        <f t="shared" si="10"/>
        <v>91.103500000000011</v>
      </c>
      <c r="D46" s="9">
        <v>18</v>
      </c>
      <c r="E46" s="9">
        <v>290</v>
      </c>
      <c r="F46" s="8">
        <f t="shared" si="11"/>
        <v>747.46429564487482</v>
      </c>
    </row>
    <row r="47" spans="1:6" ht="21" x14ac:dyDescent="0.35">
      <c r="A47" s="5">
        <f t="shared" si="8"/>
        <v>15</v>
      </c>
      <c r="B47" s="5">
        <f t="shared" si="9"/>
        <v>9.9498743710661994</v>
      </c>
      <c r="C47" s="5">
        <f t="shared" si="10"/>
        <v>94.245000000000005</v>
      </c>
      <c r="D47" s="6">
        <v>18</v>
      </c>
      <c r="E47" s="6">
        <v>300</v>
      </c>
      <c r="F47" s="5">
        <f t="shared" si="11"/>
        <v>746.24057782996499</v>
      </c>
    </row>
    <row r="48" spans="1:6" ht="21" x14ac:dyDescent="0.35">
      <c r="A48" s="5">
        <f t="shared" si="8"/>
        <v>15.5</v>
      </c>
      <c r="B48" s="5">
        <f t="shared" si="9"/>
        <v>9.1515026088615627</v>
      </c>
      <c r="C48" s="5">
        <f t="shared" si="10"/>
        <v>97.386500000000012</v>
      </c>
      <c r="D48" s="6">
        <v>18</v>
      </c>
      <c r="E48" s="6">
        <v>310</v>
      </c>
      <c r="F48" s="5">
        <f t="shared" si="11"/>
        <v>732.88283392633014</v>
      </c>
    </row>
    <row r="49" spans="1:6" ht="21" x14ac:dyDescent="0.35">
      <c r="A49" s="5">
        <f t="shared" si="8"/>
        <v>16</v>
      </c>
      <c r="B49" s="5">
        <f t="shared" si="9"/>
        <v>8.2462112512353212</v>
      </c>
      <c r="C49" s="5">
        <f t="shared" si="10"/>
        <v>100.52800000000001</v>
      </c>
      <c r="D49" s="6">
        <v>18</v>
      </c>
      <c r="E49" s="6">
        <v>320</v>
      </c>
      <c r="F49" s="5">
        <f t="shared" si="11"/>
        <v>703.67669343874741</v>
      </c>
    </row>
    <row r="50" spans="1:6" ht="21" x14ac:dyDescent="0.35">
      <c r="A50" s="5">
        <f t="shared" si="8"/>
        <v>16.5</v>
      </c>
      <c r="B50" s="5">
        <f t="shared" si="9"/>
        <v>7.1937472849690796</v>
      </c>
      <c r="C50" s="5">
        <f t="shared" si="10"/>
        <v>103.6695</v>
      </c>
      <c r="D50" s="6">
        <v>18</v>
      </c>
      <c r="E50" s="6">
        <v>330</v>
      </c>
      <c r="F50" s="5">
        <f t="shared" si="11"/>
        <v>652.83256611094396</v>
      </c>
    </row>
    <row r="51" spans="1:6" ht="21" x14ac:dyDescent="0.35">
      <c r="A51" s="5">
        <f t="shared" si="8"/>
        <v>17</v>
      </c>
      <c r="B51" s="5">
        <f t="shared" si="9"/>
        <v>5.9160797830996161</v>
      </c>
      <c r="C51" s="5">
        <f t="shared" si="10"/>
        <v>106.81100000000001</v>
      </c>
      <c r="D51" s="6">
        <v>18</v>
      </c>
      <c r="E51" s="6">
        <v>340</v>
      </c>
      <c r="F51" s="5">
        <f t="shared" si="11"/>
        <v>569.9156857719297</v>
      </c>
    </row>
    <row r="52" spans="1:6" ht="21" x14ac:dyDescent="0.35">
      <c r="A52" s="5">
        <f t="shared" si="8"/>
        <v>17.5</v>
      </c>
      <c r="B52" s="5">
        <f t="shared" si="9"/>
        <v>4.2130748865881795</v>
      </c>
      <c r="C52" s="5">
        <f t="shared" si="10"/>
        <v>109.9525</v>
      </c>
      <c r="D52" s="6">
        <v>18</v>
      </c>
      <c r="E52" s="6">
        <v>350</v>
      </c>
      <c r="F52" s="5">
        <f t="shared" si="11"/>
        <v>430.08472800587668</v>
      </c>
    </row>
    <row r="53" spans="1:6" ht="21" x14ac:dyDescent="0.35">
      <c r="A53" s="5"/>
      <c r="B53" s="5"/>
      <c r="C53" s="5"/>
      <c r="D53" s="6"/>
      <c r="E53" s="6"/>
      <c r="F53" s="5"/>
    </row>
    <row r="54" spans="1:6" ht="21" x14ac:dyDescent="0.35">
      <c r="A54" s="5"/>
      <c r="B54" s="5"/>
      <c r="C54" s="5"/>
      <c r="D54" s="6"/>
      <c r="E54" s="6"/>
      <c r="F54" s="5"/>
    </row>
    <row r="55" spans="1:6" ht="21" x14ac:dyDescent="0.35">
      <c r="A55" s="5"/>
      <c r="B55" s="5"/>
      <c r="C55" s="5"/>
      <c r="D55" s="6"/>
      <c r="E55" s="6"/>
      <c r="F55" s="5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dcterms:created xsi:type="dcterms:W3CDTF">2018-09-23T15:12:31Z</dcterms:created>
  <dcterms:modified xsi:type="dcterms:W3CDTF">2018-10-03T17:45:37Z</dcterms:modified>
</cp:coreProperties>
</file>